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VARIOS\CUENTAS PUBLICAS ANUAL\CUENTA PUBLICA 2023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0490" windowHeight="702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<sst xmlns="http://schemas.openxmlformats.org/spreadsheetml/2006/main" count="82" uniqueCount="82">
  <si>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</si>
  <si>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</si>
  <si>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</si>
  <si>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</si>
  <si>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</si>
  <si>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</si>
  <si>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</si>
  <si>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</si>
  <si>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</si>
  <si>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</si>
  <si>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</si>
  <si>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</si>
  <si>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</si>
  <si>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</si>
  <si>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</si>
  <si>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</si>
  <si>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</si>
  <si>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</si>
  <si>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</si>
  <si>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</si>
  <si>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</si>
  <si>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</si>
  <si>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</si>
  <si>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</si>
  <si>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</si>
  <si>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</si>
  <si>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</si>
  <si>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</si>
  <si>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</si>
  <si>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</si>
  <si>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</si>
  <si>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</si>
  <si>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</si>
  <si>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</si>
  <si>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</si>
  <si>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</si>
  <si>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</si>
  <si>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</si>
  <si>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</si>
  <si>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</si>
  <si>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</si>
  <si>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</si>
  <si>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</si>
  <si>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</si>
  <si>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</si>
  <si>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</si>
  <si>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</si>
  <si>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</si>
  <si>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</si>
  <si>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</si>
  <si>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</si>
  <si>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</si>
  <si>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</si>
  <si>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</si>
  <si>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</si>
  <si>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</si>
  <si>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</si>
  <si>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</si>
  <si>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</si>
  <si>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</si>
  <si>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</si>
  <si>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</si>
  <si>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</si>
  <si>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</si>
  <si>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</si>
  <si>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</si>
  <si>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</si>
  <si>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</si>
  <si>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</si>
  <si>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</si>
  <si>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</si>
  <si>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</si>
  <si>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</si>
  <si>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</si>
  <si>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</si>
  <si>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Junta Municipal de Agua y Saneamiento de Parral </t>
  </si>
  <si>
    <t>Bajo protesta de decir verdad declaramos que los Estados Financieros y sus Notas son razonablemente correctos y son responsabilidad del emisor.</t>
  </si>
  <si>
    <t>Del 01 de Enero al 31 de Diciembre de 2023(b)</t>
  </si>
  <si>
    <t>Lic Juan Adrian Plancarte Castro</t>
  </si>
  <si>
    <t xml:space="preserve">Director Ejecutivo </t>
  </si>
  <si>
    <t>Lic. Brigida Karina Arroyo Rubio</t>
  </si>
  <si>
    <t xml:space="preserve">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</si>
</sst>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/>
  <dimension ref="B1:Q646"/>
  <sheetViews>
    <sheetView tabSelected="1" zoomScale="90" zoomScaleNormal="90" workbookViewId="0">
      <selection activeCell="B87" sqref="B1:I8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77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155403283.56</v>
      </c>
      <c r="D13" s="25">
        <v>8444528.4399999995</v>
      </c>
      <c r="E13" s="27">
        <f t="shared" si="0"/>
        <v>163847812</v>
      </c>
      <c r="F13" s="25">
        <v>154571088.11000001</v>
      </c>
      <c r="G13" s="25">
        <v>154571088.11000001</v>
      </c>
      <c r="H13" s="34">
        <f t="shared" si="1"/>
        <v>-832195.44999998808</v>
      </c>
    </row>
    <row r="14" spans="2:9" x14ac:dyDescent="0.2">
      <c r="B14" s="9" t="s">
        <v>16</v>
      </c>
      <c r="C14" s="25">
        <v>1030774.44</v>
      </c>
      <c r="D14" s="25">
        <v>674888.51</v>
      </c>
      <c r="E14" s="27">
        <f t="shared" si="0"/>
        <v>1705662.95</v>
      </c>
      <c r="F14" s="25">
        <v>1705662.95</v>
      </c>
      <c r="G14" s="25">
        <v>1705662.95</v>
      </c>
      <c r="H14" s="34">
        <f t="shared" si="1"/>
        <v>674888.51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2421759.2400000002</v>
      </c>
      <c r="D16" s="25">
        <v>257185.82</v>
      </c>
      <c r="E16" s="27">
        <f t="shared" si="0"/>
        <v>2678945.06</v>
      </c>
      <c r="F16" s="25">
        <v>2352567.7599999998</v>
      </c>
      <c r="G16" s="25">
        <v>2352567.7599999998</v>
      </c>
      <c r="H16" s="34">
        <f t="shared" si="1"/>
        <v>-69191.480000000447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1400000.04</v>
      </c>
      <c r="D36" s="25">
        <v>174000</v>
      </c>
      <c r="E36" s="30">
        <f t="shared" si="3"/>
        <v>1574000.04</v>
      </c>
      <c r="F36" s="25">
        <v>174000</v>
      </c>
      <c r="G36" s="25">
        <v>174000</v>
      </c>
      <c r="H36" s="27">
        <f t="shared" ref="H36:H41" si="7">SUM(G36-C36)</f>
        <v>-1226000.04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160255817.28</v>
      </c>
      <c r="D43" s="59">
        <f t="shared" ref="D43:H43" si="10">SUM(D10:D17,D30,D36,D37,D39)</f>
        <v>9550602.7699999996</v>
      </c>
      <c r="E43" s="39">
        <f t="shared" si="10"/>
        <v>169806420.04999998</v>
      </c>
      <c r="F43" s="59">
        <f t="shared" si="10"/>
        <v>158803318.81999999</v>
      </c>
      <c r="G43" s="59">
        <f t="shared" si="10"/>
        <v>158803318.81999999</v>
      </c>
      <c r="H43" s="39">
        <f t="shared" si="10"/>
        <v>-1452498.4599999886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160255817.28</v>
      </c>
      <c r="D73" s="22">
        <f t="shared" ref="D73:G73" si="21">SUM(D43,D68,D70)</f>
        <v>9550602.7699999996</v>
      </c>
      <c r="E73" s="27">
        <f t="shared" si="21"/>
        <v>169806420.04999998</v>
      </c>
      <c r="F73" s="22">
        <f t="shared" si="21"/>
        <v>158803318.81999999</v>
      </c>
      <c r="G73" s="22">
        <f t="shared" si="21"/>
        <v>158803318.81999999</v>
      </c>
      <c r="H73" s="27">
        <f>SUM(H43,H68,H70)</f>
        <v>-1452498.4599999886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9" s="37" customFormat="1" x14ac:dyDescent="0.2">
      <c r="B81" s="37" t="s">
        <v>76</v>
      </c>
    </row>
    <row r="82" spans="2:9" s="37" customFormat="1" x14ac:dyDescent="0.2">
      <c r="B82" s="36"/>
    </row>
    <row r="83" spans="2:9" s="37" customFormat="1" x14ac:dyDescent="0.2">
      <c r="B83" s="36"/>
    </row>
    <row r="84" spans="2:9" s="37" customFormat="1" x14ac:dyDescent="0.2">
      <c r="B84" s="36"/>
    </row>
    <row r="85" spans="2:9" s="37" customFormat="1" x14ac:dyDescent="0.2">
      <c r="B85" s="36"/>
    </row>
    <row r="86" spans="2:9" s="37" customFormat="1" ht="15" x14ac:dyDescent="0.25">
      <c r="B86" s="60" t="s">
        <v>78</v>
      </c>
      <c r="C86" s="60"/>
      <c r="D86" s="60"/>
      <c r="G86" s="62" t="s">
        <v>80</v>
      </c>
      <c r="H86" s="62"/>
      <c r="I86" s="62"/>
    </row>
    <row r="87" spans="2:9" s="37" customFormat="1" ht="15" x14ac:dyDescent="0.25">
      <c r="B87" s="61" t="s">
        <v>79</v>
      </c>
      <c r="C87" s="61"/>
      <c r="D87" s="61"/>
      <c r="G87" s="62" t="s">
        <v>81</v>
      </c>
      <c r="H87" s="62"/>
      <c r="I87" s="62"/>
    </row>
    <row r="88" spans="2:9" s="37" customFormat="1" x14ac:dyDescent="0.2">
      <c r="B88" s="36"/>
    </row>
    <row r="89" spans="2:9" s="37" customFormat="1" x14ac:dyDescent="0.2">
      <c r="B89" s="36"/>
    </row>
    <row r="90" spans="2:9" s="37" customFormat="1" x14ac:dyDescent="0.2">
      <c r="B90" s="36"/>
    </row>
    <row r="91" spans="2:9" s="37" customFormat="1" x14ac:dyDescent="0.2">
      <c r="B91" s="36"/>
    </row>
    <row r="92" spans="2:9" s="37" customFormat="1" x14ac:dyDescent="0.2">
      <c r="B92" s="36"/>
    </row>
    <row r="93" spans="2:9" s="37" customFormat="1" x14ac:dyDescent="0.2">
      <c r="B93" s="36"/>
    </row>
    <row r="94" spans="2:9" s="37" customFormat="1" x14ac:dyDescent="0.2">
      <c r="B94" s="36"/>
    </row>
    <row r="95" spans="2:9" s="37" customFormat="1" x14ac:dyDescent="0.2">
      <c r="B95" s="36"/>
    </row>
    <row r="96" spans="2:9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7">
    <mergeCell ref="B86:D86"/>
    <mergeCell ref="B87:D87"/>
    <mergeCell ref="G86:I86"/>
    <mergeCell ref="G87:I87"/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82677165354330717" right="0.23622047244094491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2024-01-29T18:31:52Z</cp:lastPrinted>
  <dcterms:created xsi:type="dcterms:W3CDTF">2020-01-08T20:55:35Z</dcterms:created>
  <dcterms:modified xsi:type="dcterms:W3CDTF">2024-01-29T18:32:23Z</dcterms:modified>
</cp:coreProperties>
</file>